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 filterPrivacy="1"/>
  <bookViews>
    <workbookView xWindow="0" yWindow="0" windowWidth="20730" windowHeight="11760" activeTab="0"/>
  </bookViews>
  <sheets>
    <sheet name="04" sheetId="1" r:id="rId1"/>
  </sheets>
  <definedNames/>
  <calcPr calcId="124519" refMode="R1C1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<sst xmlns="http://schemas.openxmlformats.org/spreadsheetml/2006/main" count="25" uniqueCount="25">
  <si>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</si>
  <si>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</si>
  <si>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</si>
  <si>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</si>
  <si>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</si>
  <si>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</si>
  <si>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</si>
  <si>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</si>
  <si>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</si>
  <si>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</si>
  <si>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</si>
  <si>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</si>
  <si>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МАОУ "СОШ № 154 г. Челябинска"</t>
  </si>
  <si>
    <t>Завтрак</t>
  </si>
  <si>
    <t>Хлеб ржаной</t>
  </si>
  <si>
    <t>271/17</t>
  </si>
  <si>
    <t>Котлета домашняя</t>
  </si>
  <si>
    <t>309/17</t>
  </si>
  <si>
    <t>Макаронные изделия отварные</t>
  </si>
  <si>
    <t>247/06</t>
  </si>
  <si>
    <t>Кисель из концентрата плодового или ягодного, витамин С</t>
  </si>
  <si>
    <t>Гарнир</t>
  </si>
  <si>
    <t>Напиток</t>
  </si>
  <si>
    <t>Хлеб</t>
  </si>
  <si>
    <t>Гор.блюдо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</si>
</sst>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double"/>
      <right style="double"/>
      <top style="double"/>
      <bottom style="double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0" xfId="0" applyNumberFormat="1" applyFont="1" applyFill="1" applyBorder="1" applyProtection="1">
      <protection locked="0"/>
    </xf>
    <xf numFmtId="0" fontId="2" fillId="0" borderId="0" xfId="0" applyFont="1" applyBorder="1"/>
    <xf numFmtId="4" fontId="2" fillId="0" borderId="0" xfId="0" applyNumberFormat="1" applyFont="1"/>
    <xf numFmtId="2" fontId="0" fillId="2" borderId="1" xfId="0" applyNumberFormat="1" applyFill="1" applyBorder="1" applyProtection="1">
      <protection locked="0"/>
    </xf>
    <xf numFmtId="2" fontId="2" fillId="0" borderId="0" xfId="0" applyNumberFormat="1" applyFont="1"/>
    <xf numFmtId="0" fontId="0" fillId="0" borderId="1" xfId="0" applyBorder="1"/>
    <xf numFmtId="0" fontId="0" fillId="0" borderId="5" xfId="0" applyBorder="1"/>
    <xf numFmtId="0" fontId="3" fillId="2" borderId="6" xfId="0" applyFont="1" applyFill="1" applyBorder="1" applyAlignment="1">
      <alignment horizontal="right" vertical="top" wrapText="1"/>
    </xf>
    <xf numFmtId="0" fontId="3" fillId="2" borderId="7" xfId="0" applyFont="1" applyFill="1" applyBorder="1" applyAlignment="1">
      <alignment wrapText="1"/>
    </xf>
    <xf numFmtId="0" fontId="3" fillId="2" borderId="7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right" wrapText="1"/>
    </xf>
    <xf numFmtId="0" fontId="3" fillId="2" borderId="9" xfId="0" applyFont="1" applyFill="1" applyBorder="1" applyAlignment="1">
      <alignment wrapText="1"/>
    </xf>
    <xf numFmtId="0" fontId="3" fillId="2" borderId="9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right" vertical="top" wrapText="1"/>
    </xf>
    <xf numFmtId="0" fontId="3" fillId="2" borderId="8" xfId="0" applyFont="1" applyFill="1" applyBorder="1" applyAlignment="1">
      <alignment vertical="top" wrapText="1"/>
    </xf>
    <xf numFmtId="0" fontId="0" fillId="0" borderId="6" xfId="0" applyFill="1" applyBorder="1"/>
    <xf numFmtId="0" fontId="2" fillId="2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J16" sqref="J16"/>
    </sheetView>
  </sheetViews>
  <sheetFormatPr defaultColWidth="9.140625" defaultRowHeight="15"/>
  <cols>
    <col min="1" max="1" width="9.140625" style="1" customWidth="1"/>
    <col min="2" max="2" width="12.8515625" style="1" customWidth="1"/>
    <col min="3" max="3" width="9.140625" style="3" customWidth="1"/>
    <col min="4" max="4" width="30.7109375" style="1" customWidth="1"/>
    <col min="5" max="8" width="9.28125" style="1" bestFit="1" customWidth="1"/>
    <col min="9" max="9" width="9.140625" style="1" customWidth="1"/>
    <col min="10" max="10" width="12.00390625" style="1" bestFit="1" customWidth="1"/>
    <col min="11" max="16384" width="9.140625" style="1" customWidth="1"/>
  </cols>
  <sheetData>
    <row r="1" spans="1:10" ht="16.5" thickBot="1" thickTop="1">
      <c r="A1" s="1" t="s">
        <v>0</v>
      </c>
      <c r="B1" s="25" t="s">
        <v>12</v>
      </c>
      <c r="C1" s="25"/>
      <c r="D1" s="26"/>
      <c r="E1" s="8"/>
      <c r="F1" s="7"/>
      <c r="I1" s="1" t="s">
        <v>1</v>
      </c>
      <c r="J1" s="2">
        <v>45029</v>
      </c>
    </row>
    <row r="2" ht="16.5" thickBot="1" thickTop="1"/>
    <row r="3" spans="1:10" ht="30" customHeight="1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ht="15" customHeight="1" thickBot="1">
      <c r="A4" s="27" t="s">
        <v>13</v>
      </c>
      <c r="B4" s="12" t="s">
        <v>24</v>
      </c>
      <c r="C4" s="14" t="s">
        <v>15</v>
      </c>
      <c r="D4" s="15" t="s">
        <v>16</v>
      </c>
      <c r="E4" s="16">
        <v>90</v>
      </c>
      <c r="F4" s="10">
        <v>54.42</v>
      </c>
      <c r="G4" s="17">
        <v>197.15</v>
      </c>
      <c r="H4" s="17">
        <v>10.4</v>
      </c>
      <c r="I4" s="16">
        <v>12.59</v>
      </c>
      <c r="J4" s="16">
        <v>10.56</v>
      </c>
    </row>
    <row r="5" spans="1:10" ht="15" customHeight="1" thickBot="1">
      <c r="A5" s="28"/>
      <c r="B5" s="12" t="s">
        <v>21</v>
      </c>
      <c r="C5" s="18" t="s">
        <v>17</v>
      </c>
      <c r="D5" s="19" t="s">
        <v>18</v>
      </c>
      <c r="E5" s="20">
        <v>180</v>
      </c>
      <c r="F5" s="10">
        <v>9.6</v>
      </c>
      <c r="G5" s="21">
        <v>180.79</v>
      </c>
      <c r="H5" s="21">
        <v>6.81</v>
      </c>
      <c r="I5" s="20">
        <v>4.67</v>
      </c>
      <c r="J5" s="20">
        <v>27.88</v>
      </c>
    </row>
    <row r="6" spans="1:10" ht="25.5" thickBot="1">
      <c r="A6" s="28"/>
      <c r="B6" s="13" t="s">
        <v>22</v>
      </c>
      <c r="C6" s="22" t="s">
        <v>19</v>
      </c>
      <c r="D6" s="19" t="s">
        <v>20</v>
      </c>
      <c r="E6" s="20">
        <v>200</v>
      </c>
      <c r="F6" s="10">
        <v>5</v>
      </c>
      <c r="G6" s="21">
        <v>117.32</v>
      </c>
      <c r="H6" s="21">
        <v>0.02</v>
      </c>
      <c r="I6" s="20"/>
      <c r="J6" s="20">
        <v>29.31</v>
      </c>
    </row>
    <row r="7" spans="1:10" ht="15.75" thickBot="1">
      <c r="A7" s="29"/>
      <c r="B7" s="24" t="s">
        <v>23</v>
      </c>
      <c r="C7" s="23"/>
      <c r="D7" s="19" t="s">
        <v>14</v>
      </c>
      <c r="E7" s="20">
        <v>40</v>
      </c>
      <c r="F7" s="10">
        <v>3.06</v>
      </c>
      <c r="G7" s="21">
        <v>78</v>
      </c>
      <c r="H7" s="21">
        <v>2</v>
      </c>
      <c r="I7" s="20"/>
      <c r="J7" s="20">
        <v>16</v>
      </c>
    </row>
    <row r="8" spans="1:6" ht="15">
      <c r="A8" s="8"/>
      <c r="F8" s="11">
        <f>F4+F5+F6+F7</f>
        <v>72.08</v>
      </c>
    </row>
    <row r="9" spans="7:10" ht="15.75" customHeight="1" hidden="1" thickBot="1">
      <c r="G9" s="9">
        <f>SUM(G4:G7)</f>
        <v>573.26</v>
      </c>
      <c r="H9" s="9">
        <f>SUM(H4:H7)</f>
        <v>19.23</v>
      </c>
      <c r="I9" s="9">
        <f>SUM(I4:I7)</f>
        <v>17.259999999999998</v>
      </c>
      <c r="J9" s="9">
        <f>SUM(J4:J7)</f>
        <v>83.75</v>
      </c>
    </row>
    <row r="10" ht="15">
      <c r="F10" s="9"/>
    </row>
    <row r="11" spans="7:10" ht="15" customHeight="1" hidden="1">
      <c r="G11" s="9" t="e">
        <f>#REF!</f>
        <v>#REF!</v>
      </c>
      <c r="H11" s="9" t="e">
        <f>#REF!</f>
        <v>#REF!</v>
      </c>
      <c r="I11" s="9" t="e">
        <f>#REF!</f>
        <v>#REF!</v>
      </c>
      <c r="J11" s="9" t="e">
        <f>#REF!</f>
        <v>#REF!</v>
      </c>
    </row>
    <row r="12" spans="6:10" ht="15" customHeight="1" hidden="1">
      <c r="F12" s="9">
        <f>F8+F10</f>
        <v>72.08</v>
      </c>
      <c r="G12" s="9" t="e">
        <f>G9+G11</f>
        <v>#REF!</v>
      </c>
      <c r="H12" s="9" t="e">
        <f>H9+H11</f>
        <v>#REF!</v>
      </c>
      <c r="I12" s="9" t="e">
        <f>I9+I11</f>
        <v>#REF!</v>
      </c>
      <c r="J12" s="9" t="e">
        <f>J9+J11</f>
        <v>#REF!</v>
      </c>
    </row>
  </sheetData>
  <mergeCells count="2">
    <mergeCell ref="B1:D1"/>
    <mergeCell ref="A4:A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2023-04-07T10:29:32Z</dcterms:modified>
  <cp:category/>
  <cp:version/>
  <cp:contentType/>
  <cp:contentStatus/>
</cp:coreProperties>
</file>