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20730" windowHeight="11760" activeTab="0"/>
  </bookViews>
  <sheets>
    <sheet name="27" sheetId="1" r:id="rId1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<sst xmlns="http://schemas.openxmlformats.org/spreadsheetml/2006/main" count="28" uniqueCount="28">
  <si>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</si>
  <si>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</si>
  <si>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</si>
  <si>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</si>
  <si>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</si>
  <si>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</si>
  <si>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</si>
  <si>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</si>
  <si>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</si>
  <si>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</si>
  <si>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</si>
  <si>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</si>
  <si>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</si>
  <si>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МАОУ "СОШ № 154 г. Челябинска"</t>
  </si>
  <si>
    <t>412/16</t>
  </si>
  <si>
    <t>Чай с лимоном</t>
  </si>
  <si>
    <t>200/7</t>
  </si>
  <si>
    <t>70/17</t>
  </si>
  <si>
    <t>Овощи натуральные солёные (огурцы)</t>
  </si>
  <si>
    <t>291/17</t>
  </si>
  <si>
    <t>Плов из птицы (грудка филе)</t>
  </si>
  <si>
    <t>Хлеб пшеничный</t>
  </si>
  <si>
    <t>Вафли</t>
  </si>
  <si>
    <t>Завтрак</t>
  </si>
  <si>
    <t>не указано</t>
  </si>
  <si>
    <t>гор.блюдо</t>
  </si>
  <si>
    <t>гор.напиток</t>
  </si>
  <si>
    <t>сладкое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</si>
</sst>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double"/>
      <right style="double"/>
      <top style="double"/>
      <bottom style="double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2" xfId="0" applyNumberFormat="1" applyFont="1" applyFill="1" applyBorder="1" applyProtection="1">
      <protection locked="0"/>
    </xf>
    <xf numFmtId="0" fontId="2" fillId="0" borderId="1" xfId="0" applyFont="1" applyBorder="1"/>
    <xf numFmtId="0" fontId="2" fillId="0" borderId="3" xfId="0" applyFont="1" applyBorder="1"/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horizontal="center"/>
      <protection locked="0"/>
    </xf>
    <xf numFmtId="4" fontId="2" fillId="2" borderId="3" xfId="0" applyNumberFormat="1" applyFon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4" fontId="2" fillId="0" borderId="0" xfId="0" applyNumberFormat="1" applyFont="1"/>
    <xf numFmtId="0" fontId="2" fillId="0" borderId="8" xfId="0" applyFont="1" applyBorder="1"/>
    <xf numFmtId="0" fontId="2" fillId="0" borderId="6" xfId="0" applyFont="1" applyBorder="1"/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4" fontId="3" fillId="2" borderId="6" xfId="0" applyNumberFormat="1" applyFont="1" applyFill="1" applyBorder="1" applyAlignment="1" applyProtection="1">
      <alignment vertical="top"/>
      <protection/>
    </xf>
    <xf numFmtId="4" fontId="3" fillId="2" borderId="1" xfId="0" applyNumberFormat="1" applyFont="1" applyFill="1" applyBorder="1" applyAlignment="1" applyProtection="1">
      <alignment vertical="top"/>
      <protection/>
    </xf>
    <xf numFmtId="0" fontId="2" fillId="0" borderId="9" xfId="0" applyFont="1" applyBorder="1"/>
    <xf numFmtId="4" fontId="3" fillId="2" borderId="3" xfId="0" applyNumberFormat="1" applyFont="1" applyFill="1" applyBorder="1" applyAlignment="1" applyProtection="1">
      <alignment vertical="top"/>
      <protection/>
    </xf>
    <xf numFmtId="2" fontId="3" fillId="2" borderId="1" xfId="0" applyNumberFormat="1" applyFont="1" applyFill="1" applyBorder="1" applyAlignment="1" applyProtection="1">
      <alignment horizontal="right" vertical="top"/>
      <protection/>
    </xf>
    <xf numFmtId="0" fontId="2" fillId="2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B11" sqref="B11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40.7109375" style="1" customWidth="1"/>
    <col min="5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32" t="s">
        <v>13</v>
      </c>
      <c r="C1" s="32"/>
      <c r="D1" s="33"/>
      <c r="E1" s="20"/>
      <c r="F1" s="19"/>
      <c r="I1" s="1" t="s">
        <v>1</v>
      </c>
      <c r="J1" s="2">
        <v>44861</v>
      </c>
    </row>
    <row r="2" ht="16.5" thickBot="1" thickTop="1"/>
    <row r="3" spans="1:10" ht="30" customHeight="1" thickBo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8" t="s">
        <v>11</v>
      </c>
    </row>
    <row r="4" spans="1:10" ht="15" customHeight="1">
      <c r="A4" s="34" t="s">
        <v>23</v>
      </c>
      <c r="B4" s="29" t="s">
        <v>24</v>
      </c>
      <c r="C4" s="4" t="s">
        <v>17</v>
      </c>
      <c r="D4" s="5" t="s">
        <v>18</v>
      </c>
      <c r="E4" s="6">
        <v>60</v>
      </c>
      <c r="F4" s="28">
        <v>10.9</v>
      </c>
      <c r="G4" s="7">
        <v>12.6</v>
      </c>
      <c r="H4" s="7">
        <v>0.36</v>
      </c>
      <c r="I4" s="7">
        <v>0.12</v>
      </c>
      <c r="J4" s="8">
        <v>2.52</v>
      </c>
    </row>
    <row r="5" spans="1:10" ht="15" customHeight="1">
      <c r="A5" s="34"/>
      <c r="B5" s="9" t="s">
        <v>25</v>
      </c>
      <c r="C5" s="4" t="s">
        <v>19</v>
      </c>
      <c r="D5" s="5" t="s">
        <v>20</v>
      </c>
      <c r="E5" s="6">
        <v>200</v>
      </c>
      <c r="F5" s="28">
        <v>45.69</v>
      </c>
      <c r="G5" s="7">
        <v>374.06</v>
      </c>
      <c r="H5" s="7">
        <v>14.7</v>
      </c>
      <c r="I5" s="7">
        <v>18.14</v>
      </c>
      <c r="J5" s="8">
        <v>38</v>
      </c>
    </row>
    <row r="6" spans="1:10" ht="15">
      <c r="A6" s="34"/>
      <c r="B6" s="9" t="s">
        <v>26</v>
      </c>
      <c r="C6" s="4" t="s">
        <v>14</v>
      </c>
      <c r="D6" s="5" t="s">
        <v>15</v>
      </c>
      <c r="E6" s="6" t="s">
        <v>16</v>
      </c>
      <c r="F6" s="28">
        <v>4.9</v>
      </c>
      <c r="G6" s="7">
        <v>63.27</v>
      </c>
      <c r="H6" s="7">
        <v>0.06</v>
      </c>
      <c r="I6" s="7"/>
      <c r="J6" s="8">
        <v>15.76</v>
      </c>
    </row>
    <row r="7" spans="1:10" ht="15" customHeight="1" thickBot="1">
      <c r="A7" s="35"/>
      <c r="B7" s="10" t="s">
        <v>12</v>
      </c>
      <c r="C7" s="11"/>
      <c r="D7" s="12" t="s">
        <v>21</v>
      </c>
      <c r="E7" s="13">
        <v>20</v>
      </c>
      <c r="F7" s="30">
        <v>2.8</v>
      </c>
      <c r="G7" s="14">
        <v>93.76</v>
      </c>
      <c r="H7" s="14">
        <v>3.04</v>
      </c>
      <c r="I7" s="14">
        <v>0.32</v>
      </c>
      <c r="J7" s="15">
        <v>19.68</v>
      </c>
    </row>
    <row r="8" spans="1:6" ht="15.75" thickBot="1">
      <c r="A8" s="20"/>
      <c r="F8" s="1">
        <f>SUM(F3:F7)</f>
        <v>64.28999999999999</v>
      </c>
    </row>
    <row r="9" spans="7:10" ht="15.75" hidden="1" thickBot="1">
      <c r="G9" s="21">
        <f>SUM(G3:G7)</f>
        <v>543.69</v>
      </c>
      <c r="H9" s="21">
        <f aca="true" t="shared" si="0" ref="H9:J9">SUM(H3:H7)</f>
        <v>18.16</v>
      </c>
      <c r="I9" s="21">
        <f t="shared" si="0"/>
        <v>18.580000000000002</v>
      </c>
      <c r="J9" s="21">
        <f t="shared" si="0"/>
        <v>75.96000000000001</v>
      </c>
    </row>
    <row r="10" spans="1:10" ht="15" customHeight="1" thickBot="1">
      <c r="A10" s="22"/>
      <c r="B10" s="23" t="s">
        <v>27</v>
      </c>
      <c r="C10" s="24"/>
      <c r="D10" s="25" t="s">
        <v>22</v>
      </c>
      <c r="E10" s="26">
        <v>16</v>
      </c>
      <c r="F10" s="27">
        <v>3.98</v>
      </c>
      <c r="G10" s="31">
        <v>87.16</v>
      </c>
      <c r="H10" s="31">
        <v>0.78</v>
      </c>
      <c r="I10" s="31">
        <v>6.12</v>
      </c>
      <c r="J10" s="31">
        <v>12.5</v>
      </c>
    </row>
    <row r="11" ht="15">
      <c r="F11" s="21">
        <f>F10</f>
        <v>3.98</v>
      </c>
    </row>
    <row r="12" spans="7:10" ht="15" hidden="1">
      <c r="G12" s="21">
        <f>G10</f>
        <v>87.16</v>
      </c>
      <c r="H12" s="21">
        <f aca="true" t="shared" si="1" ref="H12:J12">H10</f>
        <v>0.78</v>
      </c>
      <c r="I12" s="21">
        <f t="shared" si="1"/>
        <v>6.12</v>
      </c>
      <c r="J12" s="21">
        <f t="shared" si="1"/>
        <v>12.5</v>
      </c>
    </row>
    <row r="13" spans="6:10" ht="15" hidden="1">
      <c r="F13" s="21">
        <f>F8+F11</f>
        <v>68.27</v>
      </c>
      <c r="G13" s="21">
        <f>G9+G12</f>
        <v>630.85</v>
      </c>
      <c r="H13" s="21">
        <f aca="true" t="shared" si="2" ref="H13:J13">H9+H12</f>
        <v>18.94</v>
      </c>
      <c r="I13" s="21">
        <f t="shared" si="2"/>
        <v>24.700000000000003</v>
      </c>
      <c r="J13" s="21">
        <f t="shared" si="2"/>
        <v>88.46000000000001</v>
      </c>
    </row>
  </sheetData>
  <mergeCells count="2">
    <mergeCell ref="B1:D1"/>
    <mergeCell ref="A4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2022-10-27T08:32:47Z</dcterms:modified>
  <cp:category/>
  <cp:version/>
  <cp:contentType/>
  <cp:contentStatus/>
</cp:coreProperties>
</file>