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25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<sst xmlns="http://schemas.openxmlformats.org/spreadsheetml/2006/main" count="29" uniqueCount="28">
  <si>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</si>
  <si>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</si>
  <si>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</si>
  <si>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</si>
  <si>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</si>
  <si>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</si>
  <si>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</si>
  <si>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</si>
  <si>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</si>
  <si>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</si>
  <si>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</si>
  <si>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</si>
  <si>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</si>
  <si>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</si>
  <si>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Хлеб ржаной</t>
  </si>
  <si>
    <t>261/17</t>
  </si>
  <si>
    <t>Печень тушеная в соусе</t>
  </si>
  <si>
    <t>50/50</t>
  </si>
  <si>
    <t>312/17</t>
  </si>
  <si>
    <t>Пюре картофельное</t>
  </si>
  <si>
    <t>247/06</t>
  </si>
  <si>
    <t>Кисель из концентрата плодового, витамин С</t>
  </si>
  <si>
    <t>206/04</t>
  </si>
  <si>
    <t>Горошек зеленый консервированный</t>
  </si>
  <si>
    <t>Завтрак</t>
  </si>
  <si>
    <t>гор.блюдо</t>
  </si>
  <si>
    <t>гор.напиток</t>
  </si>
  <si>
    <t>не указано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</si>
</sst>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1" xfId="0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D18" sqref="D18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5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3" t="s">
        <v>13</v>
      </c>
      <c r="C1" s="33"/>
      <c r="D1" s="34"/>
      <c r="E1" s="20"/>
      <c r="F1" s="19"/>
      <c r="I1" s="1" t="s">
        <v>1</v>
      </c>
      <c r="J1" s="2">
        <v>44859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5" t="s">
        <v>24</v>
      </c>
      <c r="B4" s="9" t="s">
        <v>25</v>
      </c>
      <c r="C4" s="4" t="s">
        <v>15</v>
      </c>
      <c r="D4" s="5" t="s">
        <v>16</v>
      </c>
      <c r="E4" s="6" t="s">
        <v>17</v>
      </c>
      <c r="F4" s="30">
        <v>34.69</v>
      </c>
      <c r="G4" s="7">
        <v>154.9</v>
      </c>
      <c r="H4" s="7">
        <v>12.25</v>
      </c>
      <c r="I4" s="7">
        <v>9.9</v>
      </c>
      <c r="J4" s="8">
        <v>4.2</v>
      </c>
    </row>
    <row r="5" spans="1:10" ht="15" customHeight="1">
      <c r="A5" s="35"/>
      <c r="B5" s="9" t="s">
        <v>25</v>
      </c>
      <c r="C5" s="4" t="s">
        <v>18</v>
      </c>
      <c r="D5" s="5" t="s">
        <v>19</v>
      </c>
      <c r="E5" s="6">
        <v>150</v>
      </c>
      <c r="F5" s="30">
        <v>20.8</v>
      </c>
      <c r="G5" s="7">
        <v>169.57</v>
      </c>
      <c r="H5" s="7">
        <v>3.93</v>
      </c>
      <c r="I5" s="7">
        <v>5.34</v>
      </c>
      <c r="J5" s="8">
        <v>26.42</v>
      </c>
    </row>
    <row r="6" spans="1:10" ht="15">
      <c r="A6" s="35"/>
      <c r="B6" s="9" t="s">
        <v>26</v>
      </c>
      <c r="C6" s="4" t="s">
        <v>20</v>
      </c>
      <c r="D6" s="32" t="s">
        <v>21</v>
      </c>
      <c r="E6" s="6">
        <v>200</v>
      </c>
      <c r="F6" s="30">
        <v>5</v>
      </c>
      <c r="G6" s="7">
        <v>131</v>
      </c>
      <c r="H6" s="7">
        <v>0.02</v>
      </c>
      <c r="I6" s="7"/>
      <c r="J6" s="8">
        <v>32.71</v>
      </c>
    </row>
    <row r="7" spans="1:10" ht="15" customHeight="1" thickBot="1">
      <c r="A7" s="36"/>
      <c r="B7" s="10" t="s">
        <v>12</v>
      </c>
      <c r="C7" s="11"/>
      <c r="D7" s="12" t="s">
        <v>14</v>
      </c>
      <c r="E7" s="13">
        <v>50</v>
      </c>
      <c r="F7" s="31">
        <v>3.8</v>
      </c>
      <c r="G7" s="14">
        <v>97.4</v>
      </c>
      <c r="H7" s="14">
        <v>3.05</v>
      </c>
      <c r="I7" s="14">
        <v>0.6</v>
      </c>
      <c r="J7" s="15">
        <v>19.95</v>
      </c>
    </row>
    <row r="8" spans="1:6" ht="15.75" thickBot="1">
      <c r="A8" s="20"/>
      <c r="F8" s="1">
        <f>SUM(F4:F7)</f>
        <v>64.28999999999999</v>
      </c>
    </row>
    <row r="9" spans="7:10" ht="15.75" hidden="1" thickBot="1">
      <c r="G9" s="21">
        <f>SUM(G4:G8)</f>
        <v>552.87</v>
      </c>
      <c r="H9" s="21">
        <f aca="true" t="shared" si="0" ref="H9:J9">SUM(H4:H8)</f>
        <v>19.25</v>
      </c>
      <c r="I9" s="21">
        <f t="shared" si="0"/>
        <v>15.84</v>
      </c>
      <c r="J9" s="21">
        <f t="shared" si="0"/>
        <v>83.28</v>
      </c>
    </row>
    <row r="10" spans="1:10" ht="15" customHeight="1" thickBot="1">
      <c r="A10" s="22"/>
      <c r="B10" s="23" t="s">
        <v>27</v>
      </c>
      <c r="C10" s="24" t="s">
        <v>22</v>
      </c>
      <c r="D10" s="25" t="s">
        <v>23</v>
      </c>
      <c r="E10" s="26">
        <v>10</v>
      </c>
      <c r="F10" s="27">
        <v>3.98</v>
      </c>
      <c r="G10" s="28">
        <v>4.3</v>
      </c>
      <c r="H10" s="28">
        <v>0.34</v>
      </c>
      <c r="I10" s="28">
        <v>0.03</v>
      </c>
      <c r="J10" s="29">
        <v>0.7</v>
      </c>
    </row>
    <row r="11" ht="15">
      <c r="F11" s="21">
        <f>F10</f>
        <v>3.98</v>
      </c>
    </row>
    <row r="12" spans="7:10" ht="15" hidden="1">
      <c r="G12" s="21">
        <f>G10</f>
        <v>4.3</v>
      </c>
      <c r="H12" s="21">
        <f aca="true" t="shared" si="1" ref="H12:J12">H10</f>
        <v>0.34</v>
      </c>
      <c r="I12" s="21">
        <f t="shared" si="1"/>
        <v>0.03</v>
      </c>
      <c r="J12" s="21">
        <f t="shared" si="1"/>
        <v>0.7</v>
      </c>
    </row>
    <row r="13" spans="6:10" ht="15" hidden="1">
      <c r="F13" s="21">
        <f>F8+F11</f>
        <v>68.27</v>
      </c>
      <c r="G13" s="21">
        <f>G9+G12</f>
        <v>557.17</v>
      </c>
      <c r="H13" s="21">
        <f aca="true" t="shared" si="2" ref="H13:J13">H9+H12</f>
        <v>19.59</v>
      </c>
      <c r="I13" s="21">
        <f t="shared" si="2"/>
        <v>15.87</v>
      </c>
      <c r="J13" s="21">
        <f t="shared" si="2"/>
        <v>83.98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2022-10-27T08:31:41Z</dcterms:modified>
  <cp:category/>
  <cp:version/>
  <cp:contentType/>
  <cp:contentStatus/>
</cp:coreProperties>
</file>